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ведомость'!$A$2:$I$43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<sst xmlns="http://schemas.openxmlformats.org/spreadsheetml/2006/main" count="91" uniqueCount="59">
  <si>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</si>
  <si>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</si>
  <si>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</si>
  <si>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</si>
  <si>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</si>
  <si>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</si>
  <si>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</si>
  <si>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</si>
  <si>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</si>
  <si>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</si>
  <si>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</si>
  <si>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</si>
  <si>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</si>
  <si>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</si>
  <si>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</si>
  <si>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</si>
  <si>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</si>
  <si>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</si>
  <si>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</si>
  <si>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</si>
  <si>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</si>
  <si>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</si>
  <si>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</si>
  <si>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</si>
  <si>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</si>
  <si>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</si>
  <si>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</si>
  <si>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</si>
  <si>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</si>
  <si>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</si>
  <si>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</si>
  <si>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</si>
  <si>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</si>
  <si>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</si>
  <si>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</si>
  <si>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</si>
  <si>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</si>
  <si>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</si>
  <si>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</si>
  <si>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</si>
  <si>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</si>
  <si>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</si>
  <si>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</si>
  <si>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</si>
  <si>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</si>
  <si>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</si>
  <si>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</si>
  <si>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</si>
  <si>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</si>
  <si>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</si>
  <si>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</si>
  <si>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</si>
  <si>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</si>
  <si>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</si>
  <si>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</si>
  <si>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</si>
  <si>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</si>
  <si>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</si>
  <si>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03.10.2016г.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</si>
</sst>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31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N12" sqref="N12"/>
    </sheetView>
  </sheetViews>
  <sheetFormatPr defaultColWidth="8.8515625" defaultRowHeight="15"/>
  <cols>
    <col min="1" max="1" width="4.421875" style="1" customWidth="1"/>
    <col min="2" max="2" width="46.140625" style="1" customWidth="1"/>
    <col min="3" max="3" width="10.421875" style="1" customWidth="1"/>
    <col min="4" max="4" width="0.13671875" style="1" hidden="1" customWidth="1"/>
    <col min="5" max="5" width="8.28125" style="1" hidden="1" customWidth="1"/>
    <col min="6" max="8" width="0.13671875" style="1" hidden="1" customWidth="1"/>
    <col min="9" max="9" width="18.710937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9"/>
      <c r="G1" s="29"/>
      <c r="H1" s="29"/>
      <c r="I1" s="29"/>
    </row>
    <row r="2" spans="2:9" ht="32.25" customHeight="1">
      <c r="B2" s="28" t="s">
        <v>58</v>
      </c>
      <c r="C2" s="28"/>
      <c r="D2" s="28"/>
      <c r="E2" s="28"/>
      <c r="F2" s="28"/>
      <c r="G2" s="28"/>
      <c r="H2" s="28"/>
      <c r="I2" s="28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1:12" ht="14.25" customHeight="1">
      <c r="A4" s="24" t="s">
        <v>16</v>
      </c>
      <c r="B4" s="2" t="s">
        <v>17</v>
      </c>
      <c r="C4" s="2" t="s">
        <v>19</v>
      </c>
      <c r="D4" s="30" t="s">
        <v>0</v>
      </c>
      <c r="E4" s="31"/>
      <c r="F4" s="31"/>
      <c r="G4" s="31"/>
      <c r="H4" s="32"/>
      <c r="I4" s="3" t="s">
        <v>20</v>
      </c>
      <c r="J4" s="26" t="s">
        <v>52</v>
      </c>
      <c r="K4" s="13" t="s">
        <v>50</v>
      </c>
      <c r="L4" s="13" t="s">
        <v>51</v>
      </c>
    </row>
    <row r="5" spans="1:12" ht="31.5" customHeight="1">
      <c r="A5" s="25"/>
      <c r="B5" s="5"/>
      <c r="C5" s="5" t="s">
        <v>18</v>
      </c>
      <c r="D5" s="6" t="s">
        <v>22</v>
      </c>
      <c r="E5" s="6"/>
      <c r="F5" s="17" t="s">
        <v>55</v>
      </c>
      <c r="G5" s="18" t="s">
        <v>54</v>
      </c>
      <c r="H5" s="18" t="s">
        <v>53</v>
      </c>
      <c r="I5" s="4" t="s">
        <v>21</v>
      </c>
      <c r="J5" s="27"/>
      <c r="K5" s="14"/>
      <c r="L5" s="14"/>
    </row>
    <row r="6" spans="1:12" s="10" customFormat="1" ht="13.5" customHeight="1">
      <c r="A6" s="7">
        <v>1</v>
      </c>
      <c r="B6" s="7" t="s">
        <v>1</v>
      </c>
      <c r="C6" s="8" t="s">
        <v>2</v>
      </c>
      <c r="D6" s="9">
        <f>-F13</f>
        <v>-138</v>
      </c>
      <c r="E6" s="9">
        <v>0</v>
      </c>
      <c r="F6" s="19">
        <v>0</v>
      </c>
      <c r="G6" s="21">
        <v>0</v>
      </c>
      <c r="H6" s="21">
        <v>0</v>
      </c>
      <c r="I6" s="22">
        <v>0</v>
      </c>
      <c r="J6" s="12">
        <v>0</v>
      </c>
      <c r="K6" s="12"/>
      <c r="L6" s="9"/>
    </row>
    <row r="7" spans="1:12" s="10" customFormat="1" ht="12" customHeight="1">
      <c r="A7" s="7">
        <v>2</v>
      </c>
      <c r="B7" s="7" t="s">
        <v>3</v>
      </c>
      <c r="C7" s="8" t="s">
        <v>2</v>
      </c>
      <c r="D7" s="9"/>
      <c r="E7" s="9"/>
      <c r="F7" s="19">
        <v>280</v>
      </c>
      <c r="G7" s="21">
        <v>240</v>
      </c>
      <c r="H7" s="21">
        <v>257</v>
      </c>
      <c r="I7" s="23">
        <f aca="true" t="shared" si="0" ref="I7:I43">(F7+G7+H7)/3</f>
        <v>259</v>
      </c>
      <c r="J7" s="12">
        <v>175</v>
      </c>
      <c r="K7" s="12">
        <f aca="true" t="shared" si="1" ref="K7:K43">I7/J7*100</f>
        <v>148</v>
      </c>
      <c r="L7" s="12">
        <f aca="true" t="shared" si="2" ref="L7:L43">I7-J7</f>
        <v>84</v>
      </c>
    </row>
    <row r="8" spans="1:12" s="10" customFormat="1" ht="12" customHeight="1">
      <c r="A8" s="7">
        <v>3</v>
      </c>
      <c r="B8" s="7" t="s">
        <v>37</v>
      </c>
      <c r="C8" s="8" t="s">
        <v>2</v>
      </c>
      <c r="D8" s="9"/>
      <c r="E8" s="9"/>
      <c r="F8" s="19">
        <v>125</v>
      </c>
      <c r="G8" s="21">
        <v>145</v>
      </c>
      <c r="H8" s="21">
        <v>140</v>
      </c>
      <c r="I8" s="23">
        <f t="shared" si="0"/>
        <v>136.66666666666666</v>
      </c>
      <c r="J8" s="12">
        <v>124</v>
      </c>
      <c r="K8" s="12">
        <f t="shared" si="1"/>
        <v>110.21505376344085</v>
      </c>
      <c r="L8" s="12">
        <f t="shared" si="2"/>
        <v>12.666666666666657</v>
      </c>
    </row>
    <row r="9" spans="1:12" s="10" customFormat="1" ht="14.25" customHeight="1">
      <c r="A9" s="7">
        <v>4</v>
      </c>
      <c r="B9" s="7" t="s">
        <v>38</v>
      </c>
      <c r="C9" s="8" t="s">
        <v>2</v>
      </c>
      <c r="D9" s="9"/>
      <c r="E9" s="9"/>
      <c r="F9" s="19">
        <v>270</v>
      </c>
      <c r="G9" s="21">
        <v>266</v>
      </c>
      <c r="H9" s="21">
        <v>268</v>
      </c>
      <c r="I9" s="23">
        <f t="shared" si="0"/>
        <v>268</v>
      </c>
      <c r="J9" s="12">
        <v>160</v>
      </c>
      <c r="K9" s="12">
        <f t="shared" si="1"/>
        <v>167.5</v>
      </c>
      <c r="L9" s="12">
        <f t="shared" si="2"/>
        <v>108</v>
      </c>
    </row>
    <row r="10" spans="1:12" s="10" customFormat="1" ht="15">
      <c r="A10" s="7">
        <v>5</v>
      </c>
      <c r="B10" s="7" t="s">
        <v>39</v>
      </c>
      <c r="C10" s="8" t="s">
        <v>2</v>
      </c>
      <c r="D10" s="9"/>
      <c r="E10" s="9"/>
      <c r="F10" s="19">
        <v>328</v>
      </c>
      <c r="G10" s="21">
        <v>350</v>
      </c>
      <c r="H10" s="21">
        <v>330</v>
      </c>
      <c r="I10" s="23">
        <f t="shared" si="0"/>
        <v>336</v>
      </c>
      <c r="J10" s="16">
        <v>181.5</v>
      </c>
      <c r="K10" s="12">
        <f t="shared" si="1"/>
        <v>185.12396694214877</v>
      </c>
      <c r="L10" s="12">
        <f t="shared" si="2"/>
        <v>154.5</v>
      </c>
    </row>
    <row r="11" spans="1:12" s="10" customFormat="1" ht="15">
      <c r="A11" s="7">
        <v>6</v>
      </c>
      <c r="B11" s="7" t="s">
        <v>35</v>
      </c>
      <c r="C11" s="8" t="s">
        <v>2</v>
      </c>
      <c r="D11" s="9"/>
      <c r="E11" s="9"/>
      <c r="F11" s="19">
        <v>220</v>
      </c>
      <c r="G11" s="21">
        <v>285</v>
      </c>
      <c r="H11" s="21">
        <v>290</v>
      </c>
      <c r="I11" s="23">
        <f t="shared" si="0"/>
        <v>265</v>
      </c>
      <c r="J11" s="16">
        <v>192.5</v>
      </c>
      <c r="K11" s="12">
        <f t="shared" si="1"/>
        <v>137.66233766233768</v>
      </c>
      <c r="L11" s="12">
        <f t="shared" si="2"/>
        <v>72.5</v>
      </c>
    </row>
    <row r="12" spans="1:12" s="10" customFormat="1" ht="15.75" customHeight="1">
      <c r="A12" s="7">
        <v>7</v>
      </c>
      <c r="B12" s="7" t="s">
        <v>56</v>
      </c>
      <c r="C12" s="8" t="s">
        <v>49</v>
      </c>
      <c r="D12" s="9"/>
      <c r="E12" s="9"/>
      <c r="F12" s="19">
        <v>120</v>
      </c>
      <c r="G12" s="21">
        <v>120</v>
      </c>
      <c r="H12" s="21">
        <v>125</v>
      </c>
      <c r="I12" s="23">
        <f t="shared" si="0"/>
        <v>121.66666666666667</v>
      </c>
      <c r="J12" s="16">
        <v>63.5</v>
      </c>
      <c r="K12" s="12">
        <f t="shared" si="1"/>
        <v>191.6010498687664</v>
      </c>
      <c r="L12" s="12">
        <f t="shared" si="2"/>
        <v>58.16666666666667</v>
      </c>
    </row>
    <row r="13" spans="1:12" s="10" customFormat="1" ht="12.75" customHeight="1">
      <c r="A13" s="7">
        <v>8</v>
      </c>
      <c r="B13" s="7" t="s">
        <v>40</v>
      </c>
      <c r="C13" s="8" t="s">
        <v>2</v>
      </c>
      <c r="D13" s="9"/>
      <c r="E13" s="9"/>
      <c r="F13" s="19">
        <v>138</v>
      </c>
      <c r="G13" s="21">
        <v>136</v>
      </c>
      <c r="H13" s="21">
        <v>137</v>
      </c>
      <c r="I13" s="23">
        <f t="shared" si="0"/>
        <v>137</v>
      </c>
      <c r="J13" s="16">
        <v>45</v>
      </c>
      <c r="K13" s="12">
        <f t="shared" si="1"/>
        <v>304.44444444444446</v>
      </c>
      <c r="L13" s="12">
        <f t="shared" si="2"/>
        <v>92</v>
      </c>
    </row>
    <row r="14" spans="1:12" s="10" customFormat="1" ht="13.5" customHeight="1">
      <c r="A14" s="7">
        <v>9</v>
      </c>
      <c r="B14" s="7" t="s">
        <v>41</v>
      </c>
      <c r="C14" s="8" t="s">
        <v>2</v>
      </c>
      <c r="D14" s="9"/>
      <c r="E14" s="9"/>
      <c r="F14" s="19">
        <v>365</v>
      </c>
      <c r="G14" s="21">
        <v>325</v>
      </c>
      <c r="H14" s="21">
        <v>375</v>
      </c>
      <c r="I14" s="23">
        <f t="shared" si="0"/>
        <v>355</v>
      </c>
      <c r="J14" s="16">
        <v>126.5</v>
      </c>
      <c r="K14" s="12">
        <f t="shared" si="1"/>
        <v>280.63241106719363</v>
      </c>
      <c r="L14" s="12">
        <f t="shared" si="2"/>
        <v>228.5</v>
      </c>
    </row>
    <row r="15" spans="1:12" s="10" customFormat="1" ht="13.5" customHeight="1">
      <c r="A15" s="7">
        <v>10</v>
      </c>
      <c r="B15" s="7" t="s">
        <v>42</v>
      </c>
      <c r="C15" s="8" t="s">
        <v>2</v>
      </c>
      <c r="D15" s="9"/>
      <c r="E15" s="9"/>
      <c r="F15" s="19">
        <v>103</v>
      </c>
      <c r="G15" s="21">
        <v>100</v>
      </c>
      <c r="H15" s="21">
        <v>102</v>
      </c>
      <c r="I15" s="23">
        <f t="shared" si="0"/>
        <v>101.66666666666667</v>
      </c>
      <c r="J15" s="16">
        <v>67.5</v>
      </c>
      <c r="K15" s="12">
        <f t="shared" si="1"/>
        <v>150.6172839506173</v>
      </c>
      <c r="L15" s="12">
        <f t="shared" si="2"/>
        <v>34.16666666666667</v>
      </c>
    </row>
    <row r="16" spans="1:12" s="10" customFormat="1" ht="15.75" customHeight="1">
      <c r="A16" s="7">
        <v>11</v>
      </c>
      <c r="B16" s="11" t="s">
        <v>43</v>
      </c>
      <c r="C16" s="8" t="s">
        <v>2</v>
      </c>
      <c r="D16" s="9"/>
      <c r="E16" s="9"/>
      <c r="F16" s="19">
        <v>165</v>
      </c>
      <c r="G16" s="21">
        <v>180</v>
      </c>
      <c r="H16" s="21">
        <v>160</v>
      </c>
      <c r="I16" s="23">
        <f t="shared" si="0"/>
        <v>168.33333333333334</v>
      </c>
      <c r="J16" s="16">
        <v>85</v>
      </c>
      <c r="K16" s="12">
        <f t="shared" si="1"/>
        <v>198.03921568627453</v>
      </c>
      <c r="L16" s="12">
        <f t="shared" si="2"/>
        <v>83.33333333333334</v>
      </c>
    </row>
    <row r="17" spans="1:12" s="10" customFormat="1" ht="14.25" customHeight="1">
      <c r="A17" s="7">
        <v>12</v>
      </c>
      <c r="B17" s="11" t="s">
        <v>44</v>
      </c>
      <c r="C17" s="8" t="s">
        <v>2</v>
      </c>
      <c r="D17" s="9"/>
      <c r="E17" s="9"/>
      <c r="F17" s="19">
        <v>230</v>
      </c>
      <c r="G17" s="21">
        <v>270</v>
      </c>
      <c r="H17" s="21">
        <v>190</v>
      </c>
      <c r="I17" s="23">
        <f t="shared" si="0"/>
        <v>230</v>
      </c>
      <c r="J17" s="16">
        <v>109.5</v>
      </c>
      <c r="K17" s="12">
        <f t="shared" si="1"/>
        <v>210.04566210045664</v>
      </c>
      <c r="L17" s="12">
        <f t="shared" si="2"/>
        <v>120.5</v>
      </c>
    </row>
    <row r="18" spans="1:12" s="10" customFormat="1" ht="12" customHeight="1">
      <c r="A18" s="11">
        <v>13</v>
      </c>
      <c r="B18" s="11" t="s">
        <v>24</v>
      </c>
      <c r="C18" s="8" t="s">
        <v>4</v>
      </c>
      <c r="D18" s="9"/>
      <c r="E18" s="9"/>
      <c r="F18" s="19">
        <v>56</v>
      </c>
      <c r="G18" s="21">
        <v>54</v>
      </c>
      <c r="H18" s="21">
        <v>55</v>
      </c>
      <c r="I18" s="23">
        <f t="shared" si="0"/>
        <v>55</v>
      </c>
      <c r="J18" s="16">
        <v>35</v>
      </c>
      <c r="K18" s="12">
        <f t="shared" si="1"/>
        <v>157.14285714285714</v>
      </c>
      <c r="L18" s="12">
        <f t="shared" si="2"/>
        <v>20</v>
      </c>
    </row>
    <row r="19" spans="1:12" s="10" customFormat="1" ht="12.75" customHeight="1">
      <c r="A19" s="11">
        <v>14</v>
      </c>
      <c r="B19" s="11" t="s">
        <v>25</v>
      </c>
      <c r="C19" s="8" t="s">
        <v>4</v>
      </c>
      <c r="D19" s="9"/>
      <c r="E19" s="9"/>
      <c r="F19" s="19">
        <v>58</v>
      </c>
      <c r="G19" s="21">
        <v>59</v>
      </c>
      <c r="H19" s="21">
        <v>60</v>
      </c>
      <c r="I19" s="23">
        <f t="shared" si="0"/>
        <v>59</v>
      </c>
      <c r="J19" s="16">
        <v>32.5</v>
      </c>
      <c r="K19" s="12">
        <f t="shared" si="1"/>
        <v>181.53846153846155</v>
      </c>
      <c r="L19" s="12">
        <f t="shared" si="2"/>
        <v>26.5</v>
      </c>
    </row>
    <row r="20" spans="1:12" s="10" customFormat="1" ht="13.5" customHeight="1">
      <c r="A20" s="11">
        <v>15</v>
      </c>
      <c r="B20" s="7" t="s">
        <v>57</v>
      </c>
      <c r="C20" s="8" t="s">
        <v>2</v>
      </c>
      <c r="D20" s="9"/>
      <c r="E20" s="9"/>
      <c r="F20" s="19">
        <v>360</v>
      </c>
      <c r="G20" s="21">
        <v>365</v>
      </c>
      <c r="H20" s="21">
        <v>365</v>
      </c>
      <c r="I20" s="23">
        <f t="shared" si="0"/>
        <v>363.3333333333333</v>
      </c>
      <c r="J20" s="16">
        <v>212</v>
      </c>
      <c r="K20" s="12">
        <f t="shared" si="1"/>
        <v>171.38364779874215</v>
      </c>
      <c r="L20" s="12">
        <f t="shared" si="2"/>
        <v>151.33333333333331</v>
      </c>
    </row>
    <row r="21" spans="1:12" s="10" customFormat="1" ht="12.75" customHeight="1">
      <c r="A21" s="7">
        <v>16</v>
      </c>
      <c r="B21" s="7" t="s">
        <v>36</v>
      </c>
      <c r="C21" s="8" t="s">
        <v>5</v>
      </c>
      <c r="D21" s="9"/>
      <c r="E21" s="9"/>
      <c r="F21" s="19">
        <v>51</v>
      </c>
      <c r="G21" s="21">
        <v>50</v>
      </c>
      <c r="H21" s="21">
        <v>50</v>
      </c>
      <c r="I21" s="23">
        <f t="shared" si="0"/>
        <v>50.333333333333336</v>
      </c>
      <c r="J21" s="16">
        <v>36.5</v>
      </c>
      <c r="K21" s="12">
        <f t="shared" si="1"/>
        <v>137.89954337899545</v>
      </c>
      <c r="L21" s="12">
        <f t="shared" si="2"/>
        <v>13.833333333333336</v>
      </c>
    </row>
    <row r="22" spans="1:12" s="10" customFormat="1" ht="12.75" customHeight="1">
      <c r="A22" s="7">
        <v>17</v>
      </c>
      <c r="B22" s="7" t="s">
        <v>45</v>
      </c>
      <c r="C22" s="8" t="s">
        <v>4</v>
      </c>
      <c r="D22" s="9"/>
      <c r="E22" s="9"/>
      <c r="F22" s="19">
        <v>96</v>
      </c>
      <c r="G22" s="21">
        <v>95</v>
      </c>
      <c r="H22" s="21">
        <v>95</v>
      </c>
      <c r="I22" s="23">
        <f t="shared" si="0"/>
        <v>95.33333333333333</v>
      </c>
      <c r="J22" s="16">
        <v>71</v>
      </c>
      <c r="K22" s="12">
        <f t="shared" si="1"/>
        <v>134.27230046948355</v>
      </c>
      <c r="L22" s="12">
        <f t="shared" si="2"/>
        <v>24.33333333333333</v>
      </c>
    </row>
    <row r="23" spans="1:12" s="10" customFormat="1" ht="13.5" customHeight="1">
      <c r="A23" s="7">
        <v>18</v>
      </c>
      <c r="B23" s="11" t="s">
        <v>15</v>
      </c>
      <c r="C23" s="8" t="s">
        <v>2</v>
      </c>
      <c r="D23" s="9"/>
      <c r="E23" s="9"/>
      <c r="F23" s="19">
        <v>10</v>
      </c>
      <c r="G23" s="21">
        <v>15</v>
      </c>
      <c r="H23" s="21">
        <v>14</v>
      </c>
      <c r="I23" s="23">
        <f t="shared" si="0"/>
        <v>13</v>
      </c>
      <c r="J23" s="16">
        <v>12.5</v>
      </c>
      <c r="K23" s="12">
        <f t="shared" si="1"/>
        <v>104</v>
      </c>
      <c r="L23" s="12">
        <f t="shared" si="2"/>
        <v>0.5</v>
      </c>
    </row>
    <row r="24" spans="1:12" s="10" customFormat="1" ht="14.25" customHeight="1">
      <c r="A24" s="7">
        <v>19</v>
      </c>
      <c r="B24" s="11" t="s">
        <v>26</v>
      </c>
      <c r="C24" s="8" t="s">
        <v>4</v>
      </c>
      <c r="D24" s="9"/>
      <c r="E24" s="9"/>
      <c r="F24" s="19">
        <v>370</v>
      </c>
      <c r="G24" s="21"/>
      <c r="H24" s="21">
        <v>450</v>
      </c>
      <c r="I24" s="23">
        <v>530</v>
      </c>
      <c r="J24" s="16">
        <v>250</v>
      </c>
      <c r="K24" s="12">
        <f t="shared" si="1"/>
        <v>212</v>
      </c>
      <c r="L24" s="12">
        <f t="shared" si="2"/>
        <v>280</v>
      </c>
    </row>
    <row r="25" spans="1:12" s="10" customFormat="1" ht="15" customHeight="1">
      <c r="A25" s="7">
        <v>20</v>
      </c>
      <c r="B25" s="11" t="s">
        <v>27</v>
      </c>
      <c r="C25" s="8" t="s">
        <v>2</v>
      </c>
      <c r="D25" s="9"/>
      <c r="E25" s="9"/>
      <c r="F25" s="19">
        <v>460</v>
      </c>
      <c r="G25" s="21">
        <v>440</v>
      </c>
      <c r="H25" s="21">
        <v>445</v>
      </c>
      <c r="I25" s="23">
        <f t="shared" si="0"/>
        <v>448.3333333333333</v>
      </c>
      <c r="J25" s="16">
        <v>120</v>
      </c>
      <c r="K25" s="12">
        <f t="shared" si="1"/>
        <v>373.61111111111114</v>
      </c>
      <c r="L25" s="12">
        <f t="shared" si="2"/>
        <v>328.3333333333333</v>
      </c>
    </row>
    <row r="26" spans="1:12" s="10" customFormat="1" ht="12.75" customHeight="1">
      <c r="A26" s="7">
        <v>21</v>
      </c>
      <c r="B26" s="7" t="s">
        <v>6</v>
      </c>
      <c r="C26" s="8" t="s">
        <v>2</v>
      </c>
      <c r="D26" s="9"/>
      <c r="E26" s="9"/>
      <c r="F26" s="19">
        <v>49</v>
      </c>
      <c r="G26" s="21">
        <v>64</v>
      </c>
      <c r="H26" s="21">
        <v>61</v>
      </c>
      <c r="I26" s="23">
        <f t="shared" si="0"/>
        <v>58</v>
      </c>
      <c r="J26" s="16">
        <v>29.5</v>
      </c>
      <c r="K26" s="12">
        <f t="shared" si="1"/>
        <v>196.61016949152543</v>
      </c>
      <c r="L26" s="12">
        <f t="shared" si="2"/>
        <v>28.5</v>
      </c>
    </row>
    <row r="27" spans="1:12" s="10" customFormat="1" ht="12" customHeight="1">
      <c r="A27" s="7">
        <v>22</v>
      </c>
      <c r="B27" s="7" t="s">
        <v>13</v>
      </c>
      <c r="C27" s="8" t="s">
        <v>2</v>
      </c>
      <c r="D27" s="9"/>
      <c r="E27" s="9"/>
      <c r="F27" s="19">
        <v>134</v>
      </c>
      <c r="G27" s="21">
        <v>132</v>
      </c>
      <c r="H27" s="21">
        <v>126</v>
      </c>
      <c r="I27" s="23">
        <f t="shared" si="0"/>
        <v>130.66666666666666</v>
      </c>
      <c r="J27" s="16">
        <v>58.5</v>
      </c>
      <c r="K27" s="12">
        <f t="shared" si="1"/>
        <v>223.36182336182335</v>
      </c>
      <c r="L27" s="12">
        <f t="shared" si="2"/>
        <v>72.16666666666666</v>
      </c>
    </row>
    <row r="28" spans="1:12" s="10" customFormat="1" ht="12.75" customHeight="1">
      <c r="A28" s="7">
        <v>23</v>
      </c>
      <c r="B28" s="7" t="s">
        <v>14</v>
      </c>
      <c r="C28" s="8" t="s">
        <v>2</v>
      </c>
      <c r="D28" s="9"/>
      <c r="E28" s="9"/>
      <c r="F28" s="19">
        <v>148</v>
      </c>
      <c r="G28" s="21">
        <v>151</v>
      </c>
      <c r="H28" s="21">
        <v>180</v>
      </c>
      <c r="I28" s="23">
        <f t="shared" si="0"/>
        <v>159.66666666666666</v>
      </c>
      <c r="J28" s="16">
        <v>81</v>
      </c>
      <c r="K28" s="12">
        <f t="shared" si="1"/>
        <v>197.11934156378598</v>
      </c>
      <c r="L28" s="12">
        <f t="shared" si="2"/>
        <v>78.66666666666666</v>
      </c>
    </row>
    <row r="29" spans="1:12" s="10" customFormat="1" ht="20.25" customHeight="1">
      <c r="A29" s="7">
        <v>24</v>
      </c>
      <c r="B29" s="7" t="s">
        <v>28</v>
      </c>
      <c r="C29" s="8" t="s">
        <v>2</v>
      </c>
      <c r="D29" s="9"/>
      <c r="E29" s="9"/>
      <c r="F29" s="19">
        <v>280</v>
      </c>
      <c r="G29" s="21">
        <v>266</v>
      </c>
      <c r="H29" s="21">
        <v>265</v>
      </c>
      <c r="I29" s="23">
        <f t="shared" si="0"/>
        <v>270.3333333333333</v>
      </c>
      <c r="J29" s="16">
        <v>129</v>
      </c>
      <c r="K29" s="12">
        <f t="shared" si="1"/>
        <v>209.5607235142119</v>
      </c>
      <c r="L29" s="12">
        <f t="shared" si="2"/>
        <v>141.33333333333331</v>
      </c>
    </row>
    <row r="30" spans="1:12" s="10" customFormat="1" ht="19.5" customHeight="1">
      <c r="A30" s="7">
        <v>25</v>
      </c>
      <c r="B30" s="7" t="s">
        <v>29</v>
      </c>
      <c r="C30" s="8" t="s">
        <v>2</v>
      </c>
      <c r="D30" s="9"/>
      <c r="E30" s="9"/>
      <c r="F30" s="19">
        <v>39</v>
      </c>
      <c r="G30" s="21">
        <v>38</v>
      </c>
      <c r="H30" s="21">
        <v>38</v>
      </c>
      <c r="I30" s="23">
        <f t="shared" si="0"/>
        <v>38.333333333333336</v>
      </c>
      <c r="J30" s="16">
        <v>25.5</v>
      </c>
      <c r="K30" s="12">
        <f t="shared" si="1"/>
        <v>150.32679738562092</v>
      </c>
      <c r="L30" s="12">
        <f t="shared" si="2"/>
        <v>12.833333333333336</v>
      </c>
    </row>
    <row r="31" spans="1:12" s="10" customFormat="1" ht="18.75" customHeight="1">
      <c r="A31" s="7">
        <v>26</v>
      </c>
      <c r="B31" s="7" t="s">
        <v>23</v>
      </c>
      <c r="C31" s="8" t="s">
        <v>46</v>
      </c>
      <c r="D31" s="9"/>
      <c r="E31" s="9"/>
      <c r="F31" s="19">
        <v>38</v>
      </c>
      <c r="G31" s="21">
        <v>37</v>
      </c>
      <c r="H31" s="21">
        <v>40</v>
      </c>
      <c r="I31" s="23">
        <f t="shared" si="0"/>
        <v>38.333333333333336</v>
      </c>
      <c r="J31" s="16">
        <v>29</v>
      </c>
      <c r="K31" s="12">
        <f t="shared" si="1"/>
        <v>132.183908045977</v>
      </c>
      <c r="L31" s="12">
        <f t="shared" si="2"/>
        <v>9.333333333333336</v>
      </c>
    </row>
    <row r="32" spans="1:12" s="10" customFormat="1" ht="19.5" customHeight="1">
      <c r="A32" s="7">
        <v>27</v>
      </c>
      <c r="B32" s="7" t="s">
        <v>48</v>
      </c>
      <c r="C32" s="8" t="s">
        <v>47</v>
      </c>
      <c r="D32" s="9"/>
      <c r="E32" s="9"/>
      <c r="F32" s="19">
        <v>26</v>
      </c>
      <c r="G32" s="21">
        <v>37</v>
      </c>
      <c r="H32" s="21">
        <v>40</v>
      </c>
      <c r="I32" s="23">
        <f t="shared" si="0"/>
        <v>34.333333333333336</v>
      </c>
      <c r="J32" s="16">
        <v>29</v>
      </c>
      <c r="K32" s="12">
        <f t="shared" si="1"/>
        <v>118.39080459770115</v>
      </c>
      <c r="L32" s="12">
        <f t="shared" si="2"/>
        <v>5.333333333333336</v>
      </c>
    </row>
    <row r="33" spans="1:12" s="10" customFormat="1" ht="18" customHeight="1">
      <c r="A33" s="11">
        <v>28</v>
      </c>
      <c r="B33" s="11" t="s">
        <v>30</v>
      </c>
      <c r="C33" s="8" t="s">
        <v>2</v>
      </c>
      <c r="D33" s="9"/>
      <c r="E33" s="9"/>
      <c r="F33" s="19">
        <v>70</v>
      </c>
      <c r="G33" s="21">
        <v>60</v>
      </c>
      <c r="H33" s="21">
        <v>62</v>
      </c>
      <c r="I33" s="23">
        <f t="shared" si="0"/>
        <v>64</v>
      </c>
      <c r="J33" s="16">
        <v>34.5</v>
      </c>
      <c r="K33" s="12">
        <f t="shared" si="1"/>
        <v>185.5072463768116</v>
      </c>
      <c r="L33" s="12">
        <f t="shared" si="2"/>
        <v>29.5</v>
      </c>
    </row>
    <row r="34" spans="1:12" s="10" customFormat="1" ht="16.5" customHeight="1">
      <c r="A34" s="7">
        <v>29</v>
      </c>
      <c r="B34" s="7" t="s">
        <v>7</v>
      </c>
      <c r="C34" s="8" t="s">
        <v>2</v>
      </c>
      <c r="D34" s="9"/>
      <c r="E34" s="9"/>
      <c r="F34" s="19">
        <v>33</v>
      </c>
      <c r="G34" s="21">
        <v>32</v>
      </c>
      <c r="H34" s="21">
        <v>31</v>
      </c>
      <c r="I34" s="23">
        <f t="shared" si="0"/>
        <v>32</v>
      </c>
      <c r="J34" s="16">
        <v>21.5</v>
      </c>
      <c r="K34" s="12">
        <f t="shared" si="1"/>
        <v>148.8372093023256</v>
      </c>
      <c r="L34" s="12">
        <f t="shared" si="2"/>
        <v>10.5</v>
      </c>
    </row>
    <row r="35" spans="1:12" s="10" customFormat="1" ht="15">
      <c r="A35" s="7">
        <v>30</v>
      </c>
      <c r="B35" s="7" t="s">
        <v>31</v>
      </c>
      <c r="C35" s="8" t="s">
        <v>2</v>
      </c>
      <c r="D35" s="9"/>
      <c r="E35" s="9"/>
      <c r="F35" s="19">
        <v>90</v>
      </c>
      <c r="G35" s="21">
        <v>94</v>
      </c>
      <c r="H35" s="21">
        <v>93</v>
      </c>
      <c r="I35" s="23">
        <f t="shared" si="0"/>
        <v>92.33333333333333</v>
      </c>
      <c r="J35" s="16">
        <v>37</v>
      </c>
      <c r="K35" s="12">
        <f t="shared" si="1"/>
        <v>249.54954954954954</v>
      </c>
      <c r="L35" s="12">
        <f t="shared" si="2"/>
        <v>55.33333333333333</v>
      </c>
    </row>
    <row r="36" spans="1:12" s="10" customFormat="1" ht="15">
      <c r="A36" s="7">
        <v>31</v>
      </c>
      <c r="B36" s="7" t="s">
        <v>8</v>
      </c>
      <c r="C36" s="8" t="s">
        <v>2</v>
      </c>
      <c r="D36" s="9"/>
      <c r="E36" s="9"/>
      <c r="F36" s="19">
        <v>89</v>
      </c>
      <c r="G36" s="21">
        <v>95</v>
      </c>
      <c r="H36" s="21">
        <v>91</v>
      </c>
      <c r="I36" s="23">
        <f t="shared" si="0"/>
        <v>91.66666666666667</v>
      </c>
      <c r="J36" s="16">
        <v>28</v>
      </c>
      <c r="K36" s="12">
        <f t="shared" si="1"/>
        <v>327.3809523809524</v>
      </c>
      <c r="L36" s="12">
        <f t="shared" si="2"/>
        <v>63.66666666666667</v>
      </c>
    </row>
    <row r="37" spans="1:12" s="10" customFormat="1" ht="15">
      <c r="A37" s="7">
        <v>32</v>
      </c>
      <c r="B37" s="7" t="s">
        <v>32</v>
      </c>
      <c r="C37" s="8" t="s">
        <v>2</v>
      </c>
      <c r="D37" s="9"/>
      <c r="E37" s="9"/>
      <c r="F37" s="19">
        <v>89</v>
      </c>
      <c r="G37" s="21">
        <v>95</v>
      </c>
      <c r="H37" s="21">
        <v>92</v>
      </c>
      <c r="I37" s="23">
        <f t="shared" si="0"/>
        <v>92</v>
      </c>
      <c r="J37" s="16">
        <v>28</v>
      </c>
      <c r="K37" s="12">
        <f t="shared" si="1"/>
        <v>328.57142857142856</v>
      </c>
      <c r="L37" s="12">
        <f t="shared" si="2"/>
        <v>64</v>
      </c>
    </row>
    <row r="38" spans="1:12" s="10" customFormat="1" ht="15">
      <c r="A38" s="7">
        <v>33</v>
      </c>
      <c r="B38" s="7" t="s">
        <v>9</v>
      </c>
      <c r="C38" s="8" t="s">
        <v>2</v>
      </c>
      <c r="D38" s="9"/>
      <c r="E38" s="9"/>
      <c r="F38" s="19">
        <v>17</v>
      </c>
      <c r="G38" s="21">
        <v>16</v>
      </c>
      <c r="H38" s="21">
        <v>20</v>
      </c>
      <c r="I38" s="23">
        <f t="shared" si="0"/>
        <v>17.666666666666668</v>
      </c>
      <c r="J38" s="16">
        <v>16</v>
      </c>
      <c r="K38" s="12">
        <f t="shared" si="1"/>
        <v>110.41666666666667</v>
      </c>
      <c r="L38" s="12">
        <f t="shared" si="2"/>
        <v>1.6666666666666679</v>
      </c>
    </row>
    <row r="39" spans="1:12" s="10" customFormat="1" ht="15">
      <c r="A39" s="7">
        <v>34</v>
      </c>
      <c r="B39" s="7" t="s">
        <v>33</v>
      </c>
      <c r="C39" s="8" t="s">
        <v>2</v>
      </c>
      <c r="D39" s="9"/>
      <c r="E39" s="9"/>
      <c r="F39" s="19">
        <v>21</v>
      </c>
      <c r="G39" s="21">
        <v>22</v>
      </c>
      <c r="H39" s="21">
        <v>23</v>
      </c>
      <c r="I39" s="23">
        <f t="shared" si="0"/>
        <v>22</v>
      </c>
      <c r="J39" s="16">
        <v>13.5</v>
      </c>
      <c r="K39" s="12">
        <f t="shared" si="1"/>
        <v>162.96296296296296</v>
      </c>
      <c r="L39" s="12">
        <f t="shared" si="2"/>
        <v>8.5</v>
      </c>
    </row>
    <row r="40" spans="1:12" s="10" customFormat="1" ht="15">
      <c r="A40" s="7">
        <v>35</v>
      </c>
      <c r="B40" s="7" t="s">
        <v>11</v>
      </c>
      <c r="C40" s="8" t="s">
        <v>2</v>
      </c>
      <c r="D40" s="9"/>
      <c r="E40" s="9"/>
      <c r="F40" s="19">
        <v>23</v>
      </c>
      <c r="G40" s="21">
        <v>22</v>
      </c>
      <c r="H40" s="21">
        <v>21</v>
      </c>
      <c r="I40" s="23">
        <f t="shared" si="0"/>
        <v>22</v>
      </c>
      <c r="J40" s="16">
        <v>16</v>
      </c>
      <c r="K40" s="12">
        <f t="shared" si="1"/>
        <v>137.5</v>
      </c>
      <c r="L40" s="12">
        <f t="shared" si="2"/>
        <v>6</v>
      </c>
    </row>
    <row r="41" spans="1:12" s="10" customFormat="1" ht="12.75" customHeight="1">
      <c r="A41" s="7">
        <v>36</v>
      </c>
      <c r="B41" s="7" t="s">
        <v>10</v>
      </c>
      <c r="C41" s="8" t="s">
        <v>2</v>
      </c>
      <c r="D41" s="9"/>
      <c r="E41" s="9"/>
      <c r="F41" s="19">
        <v>24</v>
      </c>
      <c r="G41" s="21">
        <v>25</v>
      </c>
      <c r="H41" s="21">
        <v>23</v>
      </c>
      <c r="I41" s="23">
        <f t="shared" si="0"/>
        <v>24</v>
      </c>
      <c r="J41" s="16">
        <v>17</v>
      </c>
      <c r="K41" s="12">
        <f t="shared" si="1"/>
        <v>141.1764705882353</v>
      </c>
      <c r="L41" s="12">
        <f t="shared" si="2"/>
        <v>7</v>
      </c>
    </row>
    <row r="42" spans="1:12" s="10" customFormat="1" ht="15">
      <c r="A42" s="7">
        <v>37</v>
      </c>
      <c r="B42" s="7" t="s">
        <v>34</v>
      </c>
      <c r="C42" s="8" t="s">
        <v>2</v>
      </c>
      <c r="D42" s="9"/>
      <c r="E42" s="9"/>
      <c r="F42" s="19">
        <v>24</v>
      </c>
      <c r="G42" s="21">
        <v>25</v>
      </c>
      <c r="H42" s="21">
        <v>23</v>
      </c>
      <c r="I42" s="23">
        <f t="shared" si="0"/>
        <v>24</v>
      </c>
      <c r="J42" s="16">
        <v>17</v>
      </c>
      <c r="K42" s="12">
        <f t="shared" si="1"/>
        <v>141.1764705882353</v>
      </c>
      <c r="L42" s="12">
        <f t="shared" si="2"/>
        <v>7</v>
      </c>
    </row>
    <row r="43" spans="1:12" s="10" customFormat="1" ht="15">
      <c r="A43" s="7">
        <v>38</v>
      </c>
      <c r="B43" s="7" t="s">
        <v>12</v>
      </c>
      <c r="C43" s="8" t="s">
        <v>2</v>
      </c>
      <c r="D43" s="9"/>
      <c r="E43" s="9"/>
      <c r="F43" s="19">
        <v>80</v>
      </c>
      <c r="G43" s="21">
        <v>98</v>
      </c>
      <c r="H43" s="21">
        <v>90</v>
      </c>
      <c r="I43" s="23">
        <f t="shared" si="0"/>
        <v>89.33333333333333</v>
      </c>
      <c r="J43" s="16">
        <v>46</v>
      </c>
      <c r="K43" s="12">
        <f t="shared" si="1"/>
        <v>194.20289855072463</v>
      </c>
      <c r="L43" s="12">
        <f t="shared" si="2"/>
        <v>43.33333333333333</v>
      </c>
    </row>
    <row r="44" ht="15">
      <c r="E44" s="15"/>
    </row>
  </sheetData>
  <sheetProtection/>
  <mergeCells count="5">
    <mergeCell ref="A4:A5"/>
    <mergeCell ref="J4:J5"/>
    <mergeCell ref="B2:I2"/>
    <mergeCell ref="F1:I1"/>
    <mergeCell ref="D4:H4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Пользователь</cp:lastModifiedBy>
  <cp:lastPrinted>2016-09-05T12:36:09Z</cp:lastPrinted>
  <dcterms:created xsi:type="dcterms:W3CDTF">2009-10-09T06:01:02Z</dcterms:created>
  <dcterms:modified xsi:type="dcterms:W3CDTF">2016-09-26T09:18:03Z</dcterms:modified>
  <cp:category/>
  <cp:version/>
  <cp:contentType/>
  <cp:contentStatus/>
</cp:coreProperties>
</file>